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332" windowHeight="10836" activeTab="0"/>
  </bookViews>
  <sheets>
    <sheet name="CONTRATOS" sheetId="1" r:id="rId1"/>
  </sheets>
  <definedNames/>
  <calcPr fullCalcOnLoad="1"/>
</workbook>
</file>

<file path=xl/sharedStrings.xml><?xml version="1.0" encoding="utf-8"?>
<sst xmlns="http://schemas.openxmlformats.org/spreadsheetml/2006/main" count="261" uniqueCount="129">
  <si>
    <t>Id</t>
  </si>
  <si>
    <t>Programa</t>
  </si>
  <si>
    <t>Centro</t>
  </si>
  <si>
    <t>Cód. Erasmus</t>
  </si>
  <si>
    <t>Universidad destino</t>
  </si>
  <si>
    <t>País</t>
  </si>
  <si>
    <t>Código Area</t>
  </si>
  <si>
    <t>Área de Conocimiento</t>
  </si>
  <si>
    <t>Plazas</t>
  </si>
  <si>
    <t>Días estancia</t>
  </si>
  <si>
    <t>Meses estancia</t>
  </si>
  <si>
    <t>Coordinador UCA</t>
  </si>
  <si>
    <t>Email Coord. UCA</t>
  </si>
  <si>
    <t>Coordinador OUT</t>
  </si>
  <si>
    <t>Email Coord. OUT</t>
  </si>
  <si>
    <t>Curso Comienzo</t>
  </si>
  <si>
    <t>Validez contrato</t>
  </si>
  <si>
    <t>Universidad mail incoming</t>
  </si>
  <si>
    <t>Universidad web incoming</t>
  </si>
  <si>
    <t>Universidad fecha límite 1</t>
  </si>
  <si>
    <t>Universidad fecha límite 2</t>
  </si>
  <si>
    <t>Idioma 1</t>
  </si>
  <si>
    <t>Nivel idioma 1</t>
  </si>
  <si>
    <t>Idioma 2</t>
  </si>
  <si>
    <t>Nivel idioma 2</t>
  </si>
  <si>
    <t>Titulación</t>
  </si>
  <si>
    <t>1086</t>
  </si>
  <si>
    <t>SWISS-EUROPEAN MOBILITY SMS OUT</t>
  </si>
  <si>
    <t>ESCUELA POLITÉCNICA SUPERIOR</t>
  </si>
  <si>
    <t>CH BERN11</t>
  </si>
  <si>
    <t>BERNER FACHHOCHSCHULE</t>
  </si>
  <si>
    <t>switzerland</t>
  </si>
  <si>
    <t>0715</t>
  </si>
  <si>
    <t>Mechanics and metal trades</t>
  </si>
  <si>
    <t>GONZALEZ GALLERO, FRANCISCO JAVIER</t>
  </si>
  <si>
    <t>javier.gallero@uca.es</t>
  </si>
  <si>
    <t>2014/2015</t>
  </si>
  <si>
    <t>2020/2021</t>
  </si>
  <si>
    <t>international.business@bfh.ch</t>
  </si>
  <si>
    <t>30-04</t>
  </si>
  <si>
    <t>30-09</t>
  </si>
  <si>
    <t>English</t>
  </si>
  <si>
    <t>C1</t>
  </si>
  <si>
    <t>German</t>
  </si>
  <si>
    <t>GRADO EN INGENIERÍA EN TECNOLOGÍAS INDUSTRIALES</t>
  </si>
  <si>
    <t>1087</t>
  </si>
  <si>
    <t>0732</t>
  </si>
  <si>
    <t>Building and civil engineering</t>
  </si>
  <si>
    <t xml:space="preserve">KUNZ, SIMONE </t>
  </si>
  <si>
    <t>international.ahb@bfh.ch</t>
  </si>
  <si>
    <t>GRADO EN INGENIERÍA CIVIL</t>
  </si>
  <si>
    <t>1088</t>
  </si>
  <si>
    <t>FACULTAD DE DERECHO</t>
  </si>
  <si>
    <t>CH LUZERN01</t>
  </si>
  <si>
    <t>UNIVERSITAT LUZERN</t>
  </si>
  <si>
    <t>0421</t>
  </si>
  <si>
    <t>Law</t>
  </si>
  <si>
    <t>CHECA MARTINEZ,  MIGUEL</t>
  </si>
  <si>
    <t>miguel.checa@uca.es</t>
  </si>
  <si>
    <t>STAEMPFLI, MADELEINE</t>
  </si>
  <si>
    <t>studienberatung_rf@unilu.ch</t>
  </si>
  <si>
    <t>2016/2017</t>
  </si>
  <si>
    <t>international@unilu.ch</t>
  </si>
  <si>
    <t>https://www.unilu.ch/en/</t>
  </si>
  <si>
    <t>15-04</t>
  </si>
  <si>
    <t>15-09</t>
  </si>
  <si>
    <t>B2</t>
  </si>
  <si>
    <t>GRADO EN DERECHO</t>
  </si>
  <si>
    <t>1089</t>
  </si>
  <si>
    <t>ESCUELA SUPERIOR DE INGENIERÍA</t>
  </si>
  <si>
    <t>CH BRUGG02</t>
  </si>
  <si>
    <t>UNIVERSITY OF APPLIED SCIENCES NORTHWESTERN SWITZERLAND</t>
  </si>
  <si>
    <t>0613</t>
  </si>
  <si>
    <t>Software and applications development and analysis</t>
  </si>
  <si>
    <t>GAMEZ LOPEZ, ANTONIO JUAN</t>
  </si>
  <si>
    <t>antoniojuan.gamez@uca.es</t>
  </si>
  <si>
    <t>LOEPFE, MARKUS</t>
  </si>
  <si>
    <t>markus.loepfe@fhnw.ch</t>
  </si>
  <si>
    <t>2017/2018</t>
  </si>
  <si>
    <t>irene.diez@fhnw.ch</t>
  </si>
  <si>
    <t>01-05</t>
  </si>
  <si>
    <t>GRADO EN INGENIERÍA INFORMÁTICA</t>
  </si>
  <si>
    <t>1090</t>
  </si>
  <si>
    <t>0710</t>
  </si>
  <si>
    <t>Engineering and engineering trades, not further defined</t>
  </si>
  <si>
    <t>1091</t>
  </si>
  <si>
    <t>0788</t>
  </si>
  <si>
    <t>Engineering, manufacturing and construction, inter-disciplinary programmes</t>
  </si>
  <si>
    <t>GRADO EN INGENIERÍA EN DISEÑO INDUSTRIAL Y DESARROLLO DEL PRODUCTO</t>
  </si>
  <si>
    <t>1092</t>
  </si>
  <si>
    <t>0712</t>
  </si>
  <si>
    <t>Environmental protection technology</t>
  </si>
  <si>
    <t>1094</t>
  </si>
  <si>
    <t>LEU, ALEXANDER</t>
  </si>
  <si>
    <t>international.ti@bfh.ch</t>
  </si>
  <si>
    <t>GRADO EN INGENIERÍA MECÁNICA</t>
  </si>
  <si>
    <t>1095</t>
  </si>
  <si>
    <t>0714</t>
  </si>
  <si>
    <t>Electronics and automation</t>
  </si>
  <si>
    <t>GRADO EN INGENIERÍA ELECTRÓNICA INDUSTRIAL</t>
  </si>
  <si>
    <t>1097</t>
  </si>
  <si>
    <t>FACULTAD DE FILOSOFÍA Y LETRAS</t>
  </si>
  <si>
    <t>CH ZURICH01</t>
  </si>
  <si>
    <t>UNIVERSITAT ZURICH</t>
  </si>
  <si>
    <t>0232</t>
  </si>
  <si>
    <t>Literature and linguistics</t>
  </si>
  <si>
    <t>ATERO BURGOS, VIRTUDES</t>
  </si>
  <si>
    <t>virtudes.atero@uca.es</t>
  </si>
  <si>
    <t>INAUEN, YASMINE</t>
  </si>
  <si>
    <t>yinauen@int.uzh.ch</t>
  </si>
  <si>
    <t>2015/2016</t>
  </si>
  <si>
    <t>http://www.unizh.ch</t>
  </si>
  <si>
    <t>01-10</t>
  </si>
  <si>
    <t>GRADO EN FILOLOGÍA HISPÁNICA</t>
  </si>
  <si>
    <t>1107</t>
  </si>
  <si>
    <t>FACULTAD DE CIENCIAS DE LA EDUCACIÓN</t>
  </si>
  <si>
    <t>CH LAUSANN11</t>
  </si>
  <si>
    <t>HAUTE ECOLE PEDAGOGIQUE DU CANTON DE VAUD</t>
  </si>
  <si>
    <t>011</t>
  </si>
  <si>
    <t>Education</t>
  </si>
  <si>
    <t>ROMERO ALFARO, MARIA ELENA</t>
  </si>
  <si>
    <t>elena.romero@uca.es</t>
  </si>
  <si>
    <t>SOLDEVILLA, SOLEDAD</t>
  </si>
  <si>
    <t>soledad.soldevilla@help.ch</t>
  </si>
  <si>
    <t>Alexia.de-monterno@hepl.ch</t>
  </si>
  <si>
    <t>https://www.hepl.ch/cms/accueil.html</t>
  </si>
  <si>
    <t>15-01</t>
  </si>
  <si>
    <t>French</t>
  </si>
  <si>
    <t>GRADO EN EDUCACIÓN INFANTIL, GRADO EN EDUCACIÓN PRIMARIA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</si>
</sst>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vertical="top" wrapText="1"/>
      <protection/>
    </xf>
    <xf numFmtId="0" fontId="2" fillId="34" borderId="11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3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5.00390625" style="0" bestFit="1" customWidth="1"/>
    <col min="2" max="2" width="25.7109375" style="0" customWidth="1"/>
    <col min="6" max="6" width="9.8515625" style="0" bestFit="1" customWidth="1"/>
    <col min="7" max="7" width="7.140625" style="0" customWidth="1"/>
    <col min="9" max="9" width="6.28125" style="0" customWidth="1"/>
    <col min="10" max="10" width="6.7109375" style="0" customWidth="1"/>
    <col min="11" max="11" width="6.28125" style="0" customWidth="1"/>
    <col min="16" max="16" width="9.57421875" style="0" customWidth="1"/>
    <col min="17" max="17" width="10.28125" style="0" customWidth="1"/>
    <col min="20" max="20" width="7.00390625" style="0" customWidth="1"/>
    <col min="21" max="21" width="7.28125" style="0" customWidth="1"/>
    <col min="22" max="22" width="8.28125" style="0" customWidth="1"/>
    <col min="23" max="23" width="4.8515625" style="0" customWidth="1"/>
    <col min="24" max="24" width="8.140625" style="0" customWidth="1"/>
    <col min="25" max="25" width="5.28125" style="0" customWidth="1"/>
    <col min="26" max="26" width="20.421875" style="0" customWidth="1"/>
  </cols>
  <sheetData>
    <row r="1" spans="1:26" ht="6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52.5">
      <c r="A2" s="2" t="s">
        <v>26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31</v>
      </c>
      <c r="G2" s="2" t="s">
        <v>32</v>
      </c>
      <c r="H2" s="2" t="s">
        <v>33</v>
      </c>
      <c r="I2" s="2">
        <v>1</v>
      </c>
      <c r="J2" s="2">
        <v>270</v>
      </c>
      <c r="K2" s="2">
        <v>9</v>
      </c>
      <c r="L2" s="2" t="s">
        <v>34</v>
      </c>
      <c r="M2" s="2" t="s">
        <v>35</v>
      </c>
      <c r="N2" s="3"/>
      <c r="O2" s="3"/>
      <c r="P2" s="2" t="s">
        <v>36</v>
      </c>
      <c r="Q2" s="2" t="s">
        <v>37</v>
      </c>
      <c r="R2" s="2" t="s">
        <v>38</v>
      </c>
      <c r="S2" s="2"/>
      <c r="T2" s="2" t="s">
        <v>39</v>
      </c>
      <c r="U2" s="2" t="s">
        <v>40</v>
      </c>
      <c r="V2" s="2" t="s">
        <v>41</v>
      </c>
      <c r="W2" s="2" t="s">
        <v>42</v>
      </c>
      <c r="X2" s="2" t="s">
        <v>43</v>
      </c>
      <c r="Y2" s="2" t="s">
        <v>42</v>
      </c>
      <c r="Z2" s="2" t="s">
        <v>44</v>
      </c>
    </row>
    <row r="3" spans="1:26" ht="52.5">
      <c r="A3" s="2" t="s">
        <v>45</v>
      </c>
      <c r="B3" s="2" t="s">
        <v>27</v>
      </c>
      <c r="C3" s="2" t="s">
        <v>28</v>
      </c>
      <c r="D3" s="2" t="s">
        <v>29</v>
      </c>
      <c r="E3" s="2" t="s">
        <v>30</v>
      </c>
      <c r="F3" s="2" t="s">
        <v>31</v>
      </c>
      <c r="G3" s="2" t="s">
        <v>46</v>
      </c>
      <c r="H3" s="2" t="s">
        <v>47</v>
      </c>
      <c r="I3" s="2">
        <v>1</v>
      </c>
      <c r="J3" s="2">
        <v>270</v>
      </c>
      <c r="K3" s="2">
        <v>9</v>
      </c>
      <c r="L3" s="2" t="s">
        <v>34</v>
      </c>
      <c r="M3" s="2" t="s">
        <v>35</v>
      </c>
      <c r="N3" s="2" t="s">
        <v>48</v>
      </c>
      <c r="O3" s="2" t="s">
        <v>49</v>
      </c>
      <c r="P3" s="2" t="s">
        <v>36</v>
      </c>
      <c r="Q3" s="2" t="s">
        <v>37</v>
      </c>
      <c r="R3" s="2" t="s">
        <v>38</v>
      </c>
      <c r="S3" s="2"/>
      <c r="T3" s="2" t="s">
        <v>39</v>
      </c>
      <c r="U3" s="2" t="s">
        <v>40</v>
      </c>
      <c r="V3" s="2" t="s">
        <v>41</v>
      </c>
      <c r="W3" s="2" t="s">
        <v>42</v>
      </c>
      <c r="X3" s="2" t="s">
        <v>43</v>
      </c>
      <c r="Y3" s="2" t="s">
        <v>42</v>
      </c>
      <c r="Z3" s="2" t="s">
        <v>50</v>
      </c>
    </row>
    <row r="4" spans="1:26" ht="39">
      <c r="A4" s="2" t="s">
        <v>51</v>
      </c>
      <c r="B4" s="2" t="s">
        <v>27</v>
      </c>
      <c r="C4" s="2" t="s">
        <v>52</v>
      </c>
      <c r="D4" s="2" t="s">
        <v>53</v>
      </c>
      <c r="E4" s="2" t="s">
        <v>54</v>
      </c>
      <c r="F4" s="2" t="s">
        <v>31</v>
      </c>
      <c r="G4" s="2" t="s">
        <v>55</v>
      </c>
      <c r="H4" s="2" t="s">
        <v>56</v>
      </c>
      <c r="I4" s="2">
        <v>2</v>
      </c>
      <c r="J4" s="2">
        <v>270</v>
      </c>
      <c r="K4" s="2">
        <v>9</v>
      </c>
      <c r="L4" s="2" t="s">
        <v>57</v>
      </c>
      <c r="M4" s="2" t="s">
        <v>58</v>
      </c>
      <c r="N4" s="2" t="s">
        <v>59</v>
      </c>
      <c r="O4" s="2" t="s">
        <v>60</v>
      </c>
      <c r="P4" s="2" t="s">
        <v>61</v>
      </c>
      <c r="Q4" s="2" t="s">
        <v>37</v>
      </c>
      <c r="R4" s="2" t="s">
        <v>62</v>
      </c>
      <c r="S4" s="2" t="s">
        <v>63</v>
      </c>
      <c r="T4" s="2" t="s">
        <v>64</v>
      </c>
      <c r="U4" s="2" t="s">
        <v>65</v>
      </c>
      <c r="V4" s="2" t="s">
        <v>41</v>
      </c>
      <c r="W4" s="2" t="s">
        <v>66</v>
      </c>
      <c r="X4" s="2" t="s">
        <v>43</v>
      </c>
      <c r="Y4" s="2" t="s">
        <v>66</v>
      </c>
      <c r="Z4" s="2" t="s">
        <v>67</v>
      </c>
    </row>
    <row r="5" spans="1:26" ht="105">
      <c r="A5" s="2" t="s">
        <v>68</v>
      </c>
      <c r="B5" s="2" t="s">
        <v>27</v>
      </c>
      <c r="C5" s="2" t="s">
        <v>69</v>
      </c>
      <c r="D5" s="2" t="s">
        <v>70</v>
      </c>
      <c r="E5" s="2" t="s">
        <v>71</v>
      </c>
      <c r="F5" s="2" t="s">
        <v>31</v>
      </c>
      <c r="G5" s="2" t="s">
        <v>72</v>
      </c>
      <c r="H5" s="2" t="s">
        <v>73</v>
      </c>
      <c r="I5" s="2">
        <v>2</v>
      </c>
      <c r="J5" s="2">
        <v>150</v>
      </c>
      <c r="K5" s="2">
        <v>5</v>
      </c>
      <c r="L5" s="2" t="s">
        <v>74</v>
      </c>
      <c r="M5" s="2" t="s">
        <v>75</v>
      </c>
      <c r="N5" s="2" t="s">
        <v>76</v>
      </c>
      <c r="O5" s="2" t="s">
        <v>77</v>
      </c>
      <c r="P5" s="2" t="s">
        <v>78</v>
      </c>
      <c r="Q5" s="2" t="s">
        <v>37</v>
      </c>
      <c r="R5" s="2" t="s">
        <v>79</v>
      </c>
      <c r="S5" s="2"/>
      <c r="T5" s="2" t="s">
        <v>80</v>
      </c>
      <c r="U5" s="2" t="s">
        <v>65</v>
      </c>
      <c r="V5" s="2" t="s">
        <v>41</v>
      </c>
      <c r="W5" s="2" t="s">
        <v>66</v>
      </c>
      <c r="X5" s="2" t="s">
        <v>43</v>
      </c>
      <c r="Y5" s="2" t="s">
        <v>66</v>
      </c>
      <c r="Z5" s="2" t="s">
        <v>81</v>
      </c>
    </row>
    <row r="6" spans="1:26" ht="105">
      <c r="A6" s="2" t="s">
        <v>82</v>
      </c>
      <c r="B6" s="2" t="s">
        <v>27</v>
      </c>
      <c r="C6" s="2" t="s">
        <v>28</v>
      </c>
      <c r="D6" s="2" t="s">
        <v>70</v>
      </c>
      <c r="E6" s="2" t="s">
        <v>71</v>
      </c>
      <c r="F6" s="2" t="s">
        <v>31</v>
      </c>
      <c r="G6" s="2" t="s">
        <v>83</v>
      </c>
      <c r="H6" s="2" t="s">
        <v>84</v>
      </c>
      <c r="I6" s="2">
        <v>2</v>
      </c>
      <c r="J6" s="2">
        <v>150</v>
      </c>
      <c r="K6" s="2">
        <v>5</v>
      </c>
      <c r="L6" s="2" t="s">
        <v>34</v>
      </c>
      <c r="M6" s="2" t="s">
        <v>35</v>
      </c>
      <c r="N6" s="3"/>
      <c r="O6" s="3"/>
      <c r="P6" s="2" t="s">
        <v>78</v>
      </c>
      <c r="Q6" s="2" t="s">
        <v>37</v>
      </c>
      <c r="R6" s="2" t="s">
        <v>79</v>
      </c>
      <c r="S6" s="2"/>
      <c r="T6" s="2" t="s">
        <v>80</v>
      </c>
      <c r="U6" s="2" t="s">
        <v>65</v>
      </c>
      <c r="V6" s="2" t="s">
        <v>41</v>
      </c>
      <c r="W6" s="2" t="s">
        <v>66</v>
      </c>
      <c r="X6" s="2" t="s">
        <v>43</v>
      </c>
      <c r="Y6" s="2" t="s">
        <v>66</v>
      </c>
      <c r="Z6" s="2" t="s">
        <v>44</v>
      </c>
    </row>
    <row r="7" spans="1:26" ht="105">
      <c r="A7" s="2" t="s">
        <v>85</v>
      </c>
      <c r="B7" s="2" t="s">
        <v>27</v>
      </c>
      <c r="C7" s="2" t="s">
        <v>69</v>
      </c>
      <c r="D7" s="2" t="s">
        <v>70</v>
      </c>
      <c r="E7" s="2" t="s">
        <v>71</v>
      </c>
      <c r="F7" s="2" t="s">
        <v>31</v>
      </c>
      <c r="G7" s="2" t="s">
        <v>86</v>
      </c>
      <c r="H7" s="2" t="s">
        <v>87</v>
      </c>
      <c r="I7" s="2">
        <v>2</v>
      </c>
      <c r="J7" s="2">
        <v>150</v>
      </c>
      <c r="K7" s="2">
        <v>5</v>
      </c>
      <c r="L7" s="2" t="s">
        <v>74</v>
      </c>
      <c r="M7" s="2" t="s">
        <v>75</v>
      </c>
      <c r="N7" s="3"/>
      <c r="O7" s="3"/>
      <c r="P7" s="2" t="s">
        <v>78</v>
      </c>
      <c r="Q7" s="2" t="s">
        <v>37</v>
      </c>
      <c r="R7" s="2" t="s">
        <v>79</v>
      </c>
      <c r="S7" s="2"/>
      <c r="T7" s="2" t="s">
        <v>80</v>
      </c>
      <c r="U7" s="2" t="s">
        <v>65</v>
      </c>
      <c r="V7" s="2" t="s">
        <v>41</v>
      </c>
      <c r="W7" s="2" t="s">
        <v>66</v>
      </c>
      <c r="X7" s="2" t="s">
        <v>43</v>
      </c>
      <c r="Y7" s="2" t="s">
        <v>66</v>
      </c>
      <c r="Z7" s="2" t="s">
        <v>88</v>
      </c>
    </row>
    <row r="8" spans="1:26" ht="105">
      <c r="A8" s="2" t="s">
        <v>89</v>
      </c>
      <c r="B8" s="2" t="s">
        <v>27</v>
      </c>
      <c r="C8" s="2" t="s">
        <v>28</v>
      </c>
      <c r="D8" s="2" t="s">
        <v>70</v>
      </c>
      <c r="E8" s="2" t="s">
        <v>71</v>
      </c>
      <c r="F8" s="2" t="s">
        <v>31</v>
      </c>
      <c r="G8" s="2" t="s">
        <v>90</v>
      </c>
      <c r="H8" s="2" t="s">
        <v>91</v>
      </c>
      <c r="I8" s="2">
        <v>2</v>
      </c>
      <c r="J8" s="2">
        <v>150</v>
      </c>
      <c r="K8" s="2">
        <v>5</v>
      </c>
      <c r="L8" s="2" t="s">
        <v>34</v>
      </c>
      <c r="M8" s="2" t="s">
        <v>35</v>
      </c>
      <c r="N8" s="3"/>
      <c r="O8" s="3"/>
      <c r="P8" s="2" t="s">
        <v>78</v>
      </c>
      <c r="Q8" s="2" t="s">
        <v>37</v>
      </c>
      <c r="R8" s="2" t="s">
        <v>79</v>
      </c>
      <c r="S8" s="2"/>
      <c r="T8" s="2" t="s">
        <v>80</v>
      </c>
      <c r="U8" s="2" t="s">
        <v>65</v>
      </c>
      <c r="V8" s="2" t="s">
        <v>41</v>
      </c>
      <c r="W8" s="2" t="s">
        <v>66</v>
      </c>
      <c r="X8" s="2" t="s">
        <v>43</v>
      </c>
      <c r="Y8" s="2" t="s">
        <v>66</v>
      </c>
      <c r="Z8" s="2" t="s">
        <v>50</v>
      </c>
    </row>
    <row r="9" spans="1:26" ht="52.5">
      <c r="A9" s="2" t="s">
        <v>92</v>
      </c>
      <c r="B9" s="2" t="s">
        <v>27</v>
      </c>
      <c r="C9" s="2" t="s">
        <v>28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33</v>
      </c>
      <c r="I9" s="2">
        <v>1</v>
      </c>
      <c r="J9" s="2">
        <v>270</v>
      </c>
      <c r="K9" s="2">
        <v>9</v>
      </c>
      <c r="L9" s="2" t="s">
        <v>34</v>
      </c>
      <c r="M9" s="2" t="s">
        <v>35</v>
      </c>
      <c r="N9" s="2" t="s">
        <v>93</v>
      </c>
      <c r="O9" s="2" t="s">
        <v>94</v>
      </c>
      <c r="P9" s="2" t="s">
        <v>36</v>
      </c>
      <c r="Q9" s="2" t="s">
        <v>37</v>
      </c>
      <c r="R9" s="2" t="s">
        <v>38</v>
      </c>
      <c r="S9" s="2"/>
      <c r="T9" s="2" t="s">
        <v>39</v>
      </c>
      <c r="U9" s="2" t="s">
        <v>40</v>
      </c>
      <c r="V9" s="2" t="s">
        <v>41</v>
      </c>
      <c r="W9" s="2" t="s">
        <v>42</v>
      </c>
      <c r="X9" s="2" t="s">
        <v>43</v>
      </c>
      <c r="Y9" s="2" t="s">
        <v>42</v>
      </c>
      <c r="Z9" s="2" t="s">
        <v>95</v>
      </c>
    </row>
    <row r="10" spans="1:26" ht="52.5">
      <c r="A10" s="2" t="s">
        <v>96</v>
      </c>
      <c r="B10" s="2" t="s">
        <v>27</v>
      </c>
      <c r="C10" s="2" t="s">
        <v>28</v>
      </c>
      <c r="D10" s="2" t="s">
        <v>29</v>
      </c>
      <c r="E10" s="2" t="s">
        <v>30</v>
      </c>
      <c r="F10" s="2" t="s">
        <v>31</v>
      </c>
      <c r="G10" s="2" t="s">
        <v>97</v>
      </c>
      <c r="H10" s="2" t="s">
        <v>98</v>
      </c>
      <c r="I10" s="2">
        <v>1</v>
      </c>
      <c r="J10" s="2">
        <v>270</v>
      </c>
      <c r="K10" s="2">
        <v>9</v>
      </c>
      <c r="L10" s="2" t="s">
        <v>34</v>
      </c>
      <c r="M10" s="2" t="s">
        <v>35</v>
      </c>
      <c r="N10" s="3"/>
      <c r="O10" s="3"/>
      <c r="P10" s="2" t="s">
        <v>36</v>
      </c>
      <c r="Q10" s="2" t="s">
        <v>37</v>
      </c>
      <c r="R10" s="2" t="s">
        <v>38</v>
      </c>
      <c r="S10" s="2"/>
      <c r="T10" s="2" t="s">
        <v>39</v>
      </c>
      <c r="U10" s="2" t="s">
        <v>40</v>
      </c>
      <c r="V10" s="2" t="s">
        <v>41</v>
      </c>
      <c r="W10" s="2" t="s">
        <v>42</v>
      </c>
      <c r="X10" s="2" t="s">
        <v>43</v>
      </c>
      <c r="Y10" s="2" t="s">
        <v>42</v>
      </c>
      <c r="Z10" s="2" t="s">
        <v>99</v>
      </c>
    </row>
    <row r="11" spans="1:26" ht="52.5">
      <c r="A11" s="2" t="s">
        <v>100</v>
      </c>
      <c r="B11" s="2" t="s">
        <v>27</v>
      </c>
      <c r="C11" s="2" t="s">
        <v>101</v>
      </c>
      <c r="D11" s="2" t="s">
        <v>102</v>
      </c>
      <c r="E11" s="2" t="s">
        <v>103</v>
      </c>
      <c r="F11" s="2" t="s">
        <v>31</v>
      </c>
      <c r="G11" s="2" t="s">
        <v>104</v>
      </c>
      <c r="H11" s="2" t="s">
        <v>105</v>
      </c>
      <c r="I11" s="2">
        <v>2</v>
      </c>
      <c r="J11" s="2">
        <v>300</v>
      </c>
      <c r="K11" s="2">
        <v>10</v>
      </c>
      <c r="L11" s="2" t="s">
        <v>106</v>
      </c>
      <c r="M11" s="2" t="s">
        <v>107</v>
      </c>
      <c r="N11" s="2" t="s">
        <v>108</v>
      </c>
      <c r="O11" s="2" t="s">
        <v>109</v>
      </c>
      <c r="P11" s="2" t="s">
        <v>110</v>
      </c>
      <c r="Q11" s="2" t="s">
        <v>37</v>
      </c>
      <c r="R11" s="2" t="s">
        <v>109</v>
      </c>
      <c r="S11" s="2" t="s">
        <v>111</v>
      </c>
      <c r="T11" s="2" t="s">
        <v>64</v>
      </c>
      <c r="U11" s="2" t="s">
        <v>112</v>
      </c>
      <c r="V11" s="2" t="s">
        <v>43</v>
      </c>
      <c r="W11" s="2" t="s">
        <v>42</v>
      </c>
      <c r="X11" s="2" t="s">
        <v>41</v>
      </c>
      <c r="Y11" s="2" t="s">
        <v>42</v>
      </c>
      <c r="Z11" s="2" t="s">
        <v>113</v>
      </c>
    </row>
    <row r="12" spans="1:26" ht="78.75">
      <c r="A12" s="2" t="s">
        <v>114</v>
      </c>
      <c r="B12" s="2" t="s">
        <v>27</v>
      </c>
      <c r="C12" s="2" t="s">
        <v>115</v>
      </c>
      <c r="D12" s="2" t="s">
        <v>116</v>
      </c>
      <c r="E12" s="2" t="s">
        <v>117</v>
      </c>
      <c r="F12" s="2" t="s">
        <v>31</v>
      </c>
      <c r="G12" s="2" t="s">
        <v>118</v>
      </c>
      <c r="H12" s="2" t="s">
        <v>119</v>
      </c>
      <c r="I12" s="2">
        <v>3</v>
      </c>
      <c r="J12" s="2">
        <v>180</v>
      </c>
      <c r="K12" s="2">
        <v>6</v>
      </c>
      <c r="L12" s="2" t="s">
        <v>120</v>
      </c>
      <c r="M12" s="2" t="s">
        <v>121</v>
      </c>
      <c r="N12" s="2" t="s">
        <v>122</v>
      </c>
      <c r="O12" s="2" t="s">
        <v>123</v>
      </c>
      <c r="P12" s="2" t="s">
        <v>61</v>
      </c>
      <c r="Q12" s="2" t="s">
        <v>37</v>
      </c>
      <c r="R12" s="2" t="s">
        <v>124</v>
      </c>
      <c r="S12" s="2" t="s">
        <v>125</v>
      </c>
      <c r="T12" s="2" t="s">
        <v>126</v>
      </c>
      <c r="U12" s="2" t="s">
        <v>65</v>
      </c>
      <c r="V12" s="2" t="s">
        <v>127</v>
      </c>
      <c r="W12" s="2" t="s">
        <v>66</v>
      </c>
      <c r="X12" s="2" t="s">
        <v>41</v>
      </c>
      <c r="Y12" s="2" t="s">
        <v>66</v>
      </c>
      <c r="Z12" s="2" t="s">
        <v>128</v>
      </c>
    </row>
    <row r="13" ht="12.75">
      <c r="I13">
        <f>SUM(I2:I12)</f>
        <v>19</v>
      </c>
    </row>
  </sheetData>
  <sheetProtection/>
  <printOptions horizontalCentered="1"/>
  <pageMargins left="0.25" right="0.25" top="0.75" bottom="0.75" header="0.3" footer="0.3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 de Windows</cp:lastModifiedBy>
  <dcterms:created xsi:type="dcterms:W3CDTF">2018-07-13T10:15:34Z</dcterms:created>
  <dcterms:modified xsi:type="dcterms:W3CDTF">2018-07-18T08:26:29Z</dcterms:modified>
  <cp:category/>
  <cp:version/>
  <cp:contentType/>
  <cp:contentStatus/>
</cp:coreProperties>
</file>